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грузки Юля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J127" i="1"/>
  <c r="I127" i="1"/>
  <c r="H127" i="1"/>
  <c r="H138" i="1" s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38" i="1" l="1"/>
  <c r="L138" i="1"/>
  <c r="L196" i="1"/>
  <c r="H119" i="1"/>
  <c r="H196" i="1" s="1"/>
  <c r="I119" i="1"/>
  <c r="I196" i="1" s="1"/>
  <c r="F138" i="1"/>
  <c r="F196" i="1" s="1"/>
  <c r="J138" i="1"/>
  <c r="J196" i="1"/>
  <c r="G138" i="1"/>
  <c r="G196" i="1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<sst xmlns="http://schemas.openxmlformats.org/spreadsheetml/2006/main" count="257" uniqueCount="77">
  <si>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</si>
  <si>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</si>
  <si>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</si>
  <si>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</si>
  <si>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</si>
  <si>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</si>
  <si>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</si>
  <si>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</si>
  <si>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</si>
  <si>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</si>
  <si>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</si>
  <si>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</si>
  <si>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</si>
  <si>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</si>
  <si>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</si>
  <si>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</si>
  <si>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</si>
  <si>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</si>
  <si>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</si>
  <si>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</si>
  <si>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</si>
  <si>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</si>
  <si>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</si>
  <si>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</si>
  <si>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</si>
  <si>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</si>
  <si>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</si>
  <si>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</si>
  <si>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</si>
  <si>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</si>
  <si>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</si>
  <si>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</si>
  <si>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</si>
  <si>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</si>
  <si>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</si>
  <si>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</si>
  <si>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</si>
  <si>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</si>
  <si>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</si>
  <si>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</si>
  <si>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</si>
  <si>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</si>
  <si>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</si>
  <si>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</si>
  <si>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</si>
  <si>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</si>
  <si>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</si>
  <si>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</si>
  <si>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</si>
  <si>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</si>
  <si>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</si>
  <si>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</si>
  <si>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</si>
  <si>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</si>
  <si>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</si>
  <si>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</si>
  <si>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</si>
  <si>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</si>
  <si>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</si>
  <si>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</si>
  <si>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</si>
  <si>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</si>
  <si>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</si>
  <si>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</si>
  <si>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</si>
  <si>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</si>
  <si>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</si>
  <si>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</si>
  <si>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</si>
  <si>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</si>
  <si>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</si>
  <si>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</si>
  <si>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</si>
  <si>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</si>
  <si>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</si>
  <si>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</si>
  <si>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"Варламовская СШ" - филиал МБОУ "ГСШ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</si>
</sst>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J203" sqref="J203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25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25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25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25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 x14ac:dyDescent="0.25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25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 x14ac:dyDescent="0.25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25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25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25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25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25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25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25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 x14ac:dyDescent="0.25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25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25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25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25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 x14ac:dyDescent="0.25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25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25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 x14ac:dyDescent="0.25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25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25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25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25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25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25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25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25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25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25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25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25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25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25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25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25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 x14ac:dyDescent="0.25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 x14ac:dyDescent="0.25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25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25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25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25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25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25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25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25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25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25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25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25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25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25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 x14ac:dyDescent="0.25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25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25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25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25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25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25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25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25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25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25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25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 x14ac:dyDescent="0.25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25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 x14ac:dyDescent="0.25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25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25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25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25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25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25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25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25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25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25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 x14ac:dyDescent="0.25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25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 x14ac:dyDescent="0.25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25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25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25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25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25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25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25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25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 x14ac:dyDescent="0.25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25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25">
      <c r="A122" s="57"/>
      <c r="B122" s="25"/>
      <c r="C122" s="26"/>
      <c r="D122" s="32" t="s">
        <v>28</v>
      </c>
      <c r="E122" s="66" t="s">
        <v>74</v>
      </c>
      <c r="F122" s="67">
        <v>222</v>
      </c>
      <c r="G122" s="67">
        <v>0</v>
      </c>
      <c r="H122" s="67">
        <v>0</v>
      </c>
      <c r="I122" s="76">
        <v>15</v>
      </c>
      <c r="J122" s="67">
        <v>60</v>
      </c>
      <c r="K122" s="67">
        <v>377</v>
      </c>
      <c r="L122" s="30"/>
    </row>
    <row r="123" spans="1:12" ht="12.75" customHeight="1" x14ac:dyDescent="0.25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 x14ac:dyDescent="0.25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25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25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25">
      <c r="A127" s="70"/>
      <c r="B127" s="42"/>
      <c r="C127" s="43"/>
      <c r="D127" s="44" t="s">
        <v>35</v>
      </c>
      <c r="E127" s="45"/>
      <c r="F127" s="46">
        <f>SUM(F120:F126)</f>
        <v>532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 x14ac:dyDescent="0.25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25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25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25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25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25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25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25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25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25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25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532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25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25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25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25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25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25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 x14ac:dyDescent="0.25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 x14ac:dyDescent="0.25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25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25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25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25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25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25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25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25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25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25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25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25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96.1</v>
      </c>
    </row>
    <row r="163" spans="1:12" ht="12.75" customHeight="1" x14ac:dyDescent="0.25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25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25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 x14ac:dyDescent="0.25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25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25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25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25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25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25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25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25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96.1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25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25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377</v>
      </c>
      <c r="L179" s="30"/>
    </row>
    <row r="180" spans="1:12" ht="12.75" customHeight="1" x14ac:dyDescent="0.25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25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25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25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96.1</v>
      </c>
    </row>
    <row r="185" spans="1:12" ht="12.75" customHeight="1" x14ac:dyDescent="0.25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25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25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25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25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25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25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25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25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 x14ac:dyDescent="0.25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537.79999999999995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2024-01-09T18:06:16Z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